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<sst xmlns="http://schemas.openxmlformats.org/spreadsheetml/2006/main" count="45" uniqueCount="45">
  <si>
    <t>Approximate Altitude (ft)</t>
  </si>
  <si>
    <t>Asent Rate (ft/s)</t>
  </si>
  <si>
    <t>AR (mph)</t>
  </si>
  <si>
    <t>Time</t>
  </si>
  <si>
    <t>Notes</t>
  </si>
  <si>
    <t>70 East</t>
  </si>
  <si>
    <t>packets from White Box</t>
  </si>
  <si>
    <t>first trigger @ 30000 ft</t>
  </si>
  <si>
    <t>White box LOS (15 on quarter 1/2)</t>
  </si>
  <si>
    <t>"So many packets!" - Cam</t>
  </si>
  <si>
    <t>Been exactly following track thus far</t>
  </si>
  <si>
    <t>not HELIOS.</t>
  </si>
  <si>
    <t>* not a fan of waiting for the other vans (Bowden likes to caravan)</t>
  </si>
  <si>
    <t>* did not like feeding the balloon line from the bottom</t>
  </si>
  <si>
    <t>* lack of quality duct tape (should buy strong duct tape - no more colored ones)]</t>
  </si>
  <si>
    <t>15 lost signal &lt;-- we started outpacing it</t>
  </si>
  <si>
    <t>15 back!</t>
  </si>
  <si>
    <t>*getting a 2nd Yagi? it has great signal</t>
  </si>
  <si>
    <t>- triggered when there was a partial packet</t>
  </si>
  <si>
    <t>50 mph</t>
  </si>
  <si>
    <t>108 mph</t>
  </si>
  <si>
    <t>80 mph</t>
  </si>
  <si>
    <t>90 mph</t>
  </si>
  <si>
    <t>95 mph</t>
  </si>
  <si>
    <t>600 mph haha!</t>
  </si>
  <si>
    <t>* things on the windows are hard to unscrew (might create something else)</t>
  </si>
  <si>
    <t>17 mph</t>
  </si>
  <si>
    <t>5 mph</t>
  </si>
  <si>
    <t>BURST! Jack wins!</t>
  </si>
  <si>
    <t>Did the parachute deploy? (like the 7 minutes of terror)</t>
  </si>
  <si>
    <t>We should have a live feed! :D</t>
  </si>
  <si>
    <t>deceleration confirmed</t>
  </si>
  <si>
    <t>we think we have a parachute deployment</t>
  </si>
  <si>
    <t>descent rate is good but not fast enough!</t>
  </si>
  <si>
    <t>? did the parachute deploy?</t>
  </si>
  <si>
    <t>fingers crossed for a tree</t>
  </si>
  <si>
    <t>we just got a visual confirmation that the parachute was deployed!</t>
  </si>
  <si>
    <t>awaiting another packet... status unknown</t>
  </si>
  <si>
    <t>Retrieval:</t>
  </si>
  <si>
    <t>-play final countdown</t>
  </si>
  <si>
    <t>-beautiful! could not have asked for better.</t>
  </si>
  <si>
    <t>-Nick: redo paperclip replacements (broke on impact)</t>
  </si>
  <si>
    <t>-Sky's Christmas wishlist: megaphone</t>
  </si>
  <si>
    <t>-scouting out parking for caravan worked out great</t>
  </si>
  <si>
    <t>-append your data ("a" not "w")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</si>
</sst>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:mm:ss am/pm"/>
  </numFmts>
  <fonts count="3">
    <font>
      <sz val="10.0"/>
      <color rgb="FF000000"/>
      <name val="Arial"/>
    </font>
    <font/>
    <font>
      <b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4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0" fillId="0" fontId="1" numFmtId="4" xfId="0" applyFont="1" applyNumberFormat="1"/>
    <xf borderId="0" fillId="0" fontId="1" numFmtId="164" xfId="0" applyFont="1" applyNumberFormat="1"/>
    <xf borderId="0" fillId="0" fontId="2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3" fontId="2" numFmtId="0" xfId="0" applyAlignment="1" applyFill="1" applyFont="1">
      <alignment readingOrder="0"/>
    </xf>
    <xf borderId="0" fillId="0" fontId="1" numFmtId="0" xfId="0" applyAlignment="1" applyFont="1">
      <alignment horizontal="center" readingOrder="0" vertical="center"/>
    </xf>
    <xf borderId="0" fillId="4" fontId="1" numFmtId="0" xfId="0" applyAlignment="1" applyFill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0"/>
    <col customWidth="1" min="2" max="2" width="14.57"/>
    <col customWidth="1" min="5" max="5" width="66.86"/>
  </cols>
  <sheetData>
    <row r="1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</row>
    <row r="2">
      <c r="A2" s="1">
        <v>2400.0</v>
      </c>
      <c r="C2" s="4">
        <f t="shared" ref="C2:C75" si="1"> B2*0.681818</f>
        <v>0</v>
      </c>
      <c r="D2" s="5"/>
      <c r="E2" s="1" t="s">
        <v>5</v>
      </c>
    </row>
    <row r="3">
      <c r="A3" s="1">
        <v>6200.0</v>
      </c>
      <c r="B3" s="1">
        <v>20.0</v>
      </c>
      <c r="C3" s="4">
        <f t="shared" si="1"/>
        <v>13.63636</v>
      </c>
      <c r="D3" s="5"/>
      <c r="E3" s="1" t="s">
        <v>6</v>
      </c>
    </row>
    <row r="4">
      <c r="A4" s="1">
        <v>7300.0</v>
      </c>
      <c r="B4" s="1">
        <v>15.5</v>
      </c>
      <c r="C4" s="4">
        <f t="shared" si="1"/>
        <v>10.568179</v>
      </c>
      <c r="D4" s="5"/>
      <c r="E4" s="1" t="s">
        <v>7</v>
      </c>
    </row>
    <row r="5">
      <c r="A5" s="1">
        <v>8000.0</v>
      </c>
      <c r="B5" s="1">
        <v>13.0</v>
      </c>
      <c r="C5" s="4">
        <f t="shared" si="1"/>
        <v>8.863634</v>
      </c>
      <c r="D5" s="5"/>
      <c r="E5" s="1" t="s">
        <v>8</v>
      </c>
    </row>
    <row r="6">
      <c r="A6" s="1">
        <v>8200.0</v>
      </c>
      <c r="B6" s="1">
        <v>16.0</v>
      </c>
      <c r="C6" s="4">
        <f t="shared" si="1"/>
        <v>10.909088</v>
      </c>
      <c r="D6" s="3">
        <v>0.3763888888888889</v>
      </c>
    </row>
    <row r="7">
      <c r="A7" s="1">
        <v>1100.0</v>
      </c>
      <c r="B7" s="1">
        <v>20.0</v>
      </c>
      <c r="C7" s="4">
        <f t="shared" si="1"/>
        <v>13.63636</v>
      </c>
      <c r="D7" s="5"/>
    </row>
    <row r="8">
      <c r="A8" s="1">
        <v>12600.0</v>
      </c>
      <c r="B8" s="1">
        <v>21.0</v>
      </c>
      <c r="C8" s="4">
        <f t="shared" si="1"/>
        <v>14.318178</v>
      </c>
      <c r="D8" s="5"/>
    </row>
    <row r="9">
      <c r="A9" s="1">
        <v>13800.0</v>
      </c>
      <c r="B9" s="1">
        <v>21.0</v>
      </c>
      <c r="C9" s="4">
        <f t="shared" si="1"/>
        <v>14.318178</v>
      </c>
      <c r="D9" s="5"/>
    </row>
    <row r="10">
      <c r="A10" s="1">
        <v>14000.0</v>
      </c>
      <c r="B10" s="1">
        <v>19.0</v>
      </c>
      <c r="C10" s="4">
        <f t="shared" si="1"/>
        <v>12.954542</v>
      </c>
      <c r="D10" s="5"/>
    </row>
    <row r="11">
      <c r="A11" s="1">
        <v>15000.0</v>
      </c>
      <c r="B11" s="1">
        <v>18.0</v>
      </c>
      <c r="C11" s="4">
        <f t="shared" si="1"/>
        <v>12.272724</v>
      </c>
      <c r="D11" s="3">
        <v>0.37916666666666665</v>
      </c>
      <c r="E11" s="1" t="s">
        <v>9</v>
      </c>
    </row>
    <row r="12">
      <c r="A12" s="1">
        <v>15300.0</v>
      </c>
      <c r="B12" s="1"/>
      <c r="C12" s="4">
        <f t="shared" si="1"/>
        <v>0</v>
      </c>
      <c r="D12" s="5"/>
      <c r="E12" s="1" t="s">
        <v>10</v>
      </c>
    </row>
    <row r="13">
      <c r="A13" s="1">
        <v>17000.0</v>
      </c>
      <c r="B13" s="6">
        <v>16.0</v>
      </c>
      <c r="C13" s="4">
        <f t="shared" si="1"/>
        <v>10.909088</v>
      </c>
      <c r="D13" s="3">
        <v>0.38055555555555554</v>
      </c>
      <c r="E13" s="1" t="s">
        <v>11</v>
      </c>
    </row>
    <row r="14">
      <c r="A14" s="1">
        <v>18000.0</v>
      </c>
      <c r="B14" s="6">
        <v>17.0</v>
      </c>
      <c r="C14" s="4">
        <f t="shared" si="1"/>
        <v>11.590906</v>
      </c>
      <c r="D14" s="3">
        <v>0.38125</v>
      </c>
      <c r="E14" s="7" t="s">
        <v>12</v>
      </c>
    </row>
    <row r="15">
      <c r="A15" s="1">
        <v>19000.0</v>
      </c>
      <c r="B15" s="6">
        <v>19.0</v>
      </c>
      <c r="C15" s="4">
        <f t="shared" si="1"/>
        <v>12.954542</v>
      </c>
      <c r="D15" s="5"/>
      <c r="E15" s="7" t="s">
        <v>13</v>
      </c>
    </row>
    <row r="16">
      <c r="A16" s="1">
        <v>19700.0</v>
      </c>
      <c r="B16" s="6">
        <v>18.0</v>
      </c>
      <c r="C16" s="4">
        <f t="shared" si="1"/>
        <v>12.272724</v>
      </c>
      <c r="D16" s="5"/>
      <c r="E16" s="7" t="s">
        <v>14</v>
      </c>
    </row>
    <row r="17">
      <c r="A17" s="1">
        <v>20500.0</v>
      </c>
      <c r="B17" s="1"/>
      <c r="C17" s="4">
        <f t="shared" si="1"/>
        <v>0</v>
      </c>
      <c r="D17" s="5"/>
    </row>
    <row r="18">
      <c r="A18" s="1">
        <v>21000.0</v>
      </c>
      <c r="B18" s="1">
        <v>22.0</v>
      </c>
      <c r="C18" s="4">
        <f t="shared" si="1"/>
        <v>14.999996</v>
      </c>
      <c r="D18" s="3">
        <v>0.38333333333333336</v>
      </c>
    </row>
    <row r="19">
      <c r="A19" s="1">
        <v>22000.0</v>
      </c>
      <c r="B19" s="1">
        <v>21.0</v>
      </c>
      <c r="C19" s="4">
        <f t="shared" si="1"/>
        <v>14.318178</v>
      </c>
      <c r="D19" s="5"/>
    </row>
    <row r="20">
      <c r="A20" s="1">
        <v>24000.0</v>
      </c>
      <c r="B20" s="1">
        <v>22.0</v>
      </c>
      <c r="C20" s="4">
        <f t="shared" si="1"/>
        <v>14.999996</v>
      </c>
      <c r="D20" s="5"/>
    </row>
    <row r="21">
      <c r="A21" s="1">
        <v>26000.0</v>
      </c>
      <c r="B21" s="1">
        <v>22.0</v>
      </c>
      <c r="C21" s="4">
        <f t="shared" si="1"/>
        <v>14.999996</v>
      </c>
      <c r="D21" s="3">
        <v>0.3854166666666667</v>
      </c>
      <c r="E21" s="1" t="s">
        <v>15</v>
      </c>
    </row>
    <row r="22">
      <c r="A22" s="1">
        <v>27000.0</v>
      </c>
      <c r="B22" s="1">
        <v>22.6</v>
      </c>
      <c r="C22" s="4">
        <f t="shared" si="1"/>
        <v>15.4090868</v>
      </c>
      <c r="D22" s="3">
        <v>0.3861111111111111</v>
      </c>
      <c r="E22" s="1" t="s">
        <v>16</v>
      </c>
    </row>
    <row r="23">
      <c r="A23" s="1">
        <v>30000.0</v>
      </c>
      <c r="B23" s="1">
        <v>22.0</v>
      </c>
      <c r="C23" s="4">
        <f t="shared" si="1"/>
        <v>14.999996</v>
      </c>
      <c r="D23" s="5"/>
      <c r="E23" s="7" t="s">
        <v>17</v>
      </c>
    </row>
    <row r="24">
      <c r="A24" s="1">
        <v>30800.0</v>
      </c>
      <c r="B24" s="1">
        <v>20.0</v>
      </c>
      <c r="C24" s="4">
        <f t="shared" si="1"/>
        <v>13.63636</v>
      </c>
      <c r="D24" s="3">
        <v>0.3888888888888889</v>
      </c>
      <c r="E24" s="1" t="s">
        <v>18</v>
      </c>
    </row>
    <row r="25">
      <c r="A25" s="1">
        <v>32000.0</v>
      </c>
      <c r="B25" s="1">
        <v>20.0</v>
      </c>
      <c r="C25" s="4">
        <f t="shared" si="1"/>
        <v>13.63636</v>
      </c>
      <c r="D25" s="5"/>
      <c r="E25" s="1" t="s">
        <v>19</v>
      </c>
    </row>
    <row r="26">
      <c r="A26" s="1">
        <v>33000.0</v>
      </c>
      <c r="B26" s="1">
        <v>22.0</v>
      </c>
      <c r="C26" s="4">
        <f t="shared" si="1"/>
        <v>14.999996</v>
      </c>
      <c r="D26" s="5"/>
      <c r="E26" s="1" t="s">
        <v>20</v>
      </c>
    </row>
    <row r="27">
      <c r="A27" s="1">
        <v>35000.0</v>
      </c>
      <c r="B27" s="1">
        <v>20.0</v>
      </c>
      <c r="C27" s="4">
        <f t="shared" si="1"/>
        <v>13.63636</v>
      </c>
      <c r="D27" s="5"/>
      <c r="E27" s="1" t="s">
        <v>21</v>
      </c>
    </row>
    <row r="28">
      <c r="A28" s="1">
        <v>38000.0</v>
      </c>
      <c r="B28" s="1">
        <v>20.0</v>
      </c>
      <c r="C28" s="4">
        <f t="shared" si="1"/>
        <v>13.63636</v>
      </c>
      <c r="D28" s="3">
        <v>0.39375</v>
      </c>
      <c r="E28" s="1" t="s">
        <v>22</v>
      </c>
    </row>
    <row r="29">
      <c r="A29" s="1">
        <v>41000.0</v>
      </c>
      <c r="B29" s="1">
        <v>20.0</v>
      </c>
      <c r="C29" s="4">
        <f t="shared" si="1"/>
        <v>13.63636</v>
      </c>
      <c r="D29" s="5"/>
      <c r="E29" s="1" t="s">
        <v>23</v>
      </c>
    </row>
    <row r="30">
      <c r="A30" s="1">
        <v>42700.0</v>
      </c>
      <c r="C30" s="4">
        <f t="shared" si="1"/>
        <v>0</v>
      </c>
      <c r="D30" s="5"/>
      <c r="E30" s="1" t="s">
        <v>24</v>
      </c>
    </row>
    <row r="31">
      <c r="A31" s="1">
        <v>44000.0</v>
      </c>
      <c r="B31" s="1">
        <v>19.0</v>
      </c>
      <c r="C31" s="4">
        <f t="shared" si="1"/>
        <v>12.954542</v>
      </c>
      <c r="D31" s="5"/>
      <c r="E31" s="7" t="s">
        <v>25</v>
      </c>
    </row>
    <row r="32">
      <c r="A32" s="1">
        <v>46700.0</v>
      </c>
      <c r="C32" s="4">
        <f t="shared" si="1"/>
        <v>0</v>
      </c>
      <c r="D32" s="5"/>
    </row>
    <row r="33">
      <c r="A33" s="1">
        <v>48000.0</v>
      </c>
      <c r="B33" s="1">
        <v>16.0</v>
      </c>
      <c r="C33" s="4">
        <f t="shared" si="1"/>
        <v>10.909088</v>
      </c>
      <c r="D33" s="3">
        <v>0.39791666666666664</v>
      </c>
    </row>
    <row r="34">
      <c r="A34" s="1">
        <v>51000.0</v>
      </c>
      <c r="C34" s="4">
        <f t="shared" si="1"/>
        <v>0</v>
      </c>
      <c r="D34" s="5"/>
    </row>
    <row r="35">
      <c r="A35" s="1">
        <v>52000.0</v>
      </c>
      <c r="B35" s="1">
        <v>23.0</v>
      </c>
      <c r="C35" s="4">
        <f t="shared" si="1"/>
        <v>15.681814</v>
      </c>
      <c r="D35" s="5"/>
    </row>
    <row r="36">
      <c r="A36" s="1">
        <v>56000.0</v>
      </c>
      <c r="B36" s="1">
        <v>23.0</v>
      </c>
      <c r="C36" s="4">
        <f t="shared" si="1"/>
        <v>15.681814</v>
      </c>
      <c r="D36" s="3">
        <v>0.40208333333333335</v>
      </c>
    </row>
    <row r="37">
      <c r="A37" s="1">
        <v>58000.0</v>
      </c>
      <c r="B37" s="1">
        <v>20.0</v>
      </c>
      <c r="C37" s="4">
        <f t="shared" si="1"/>
        <v>13.63636</v>
      </c>
      <c r="D37" s="3">
        <v>0.4041666666666667</v>
      </c>
    </row>
    <row r="38">
      <c r="A38" s="1">
        <v>59000.0</v>
      </c>
      <c r="C38" s="4">
        <f t="shared" si="1"/>
        <v>0</v>
      </c>
      <c r="D38" s="5"/>
    </row>
    <row r="39">
      <c r="A39" s="1">
        <v>60000.0</v>
      </c>
      <c r="C39" s="4">
        <f t="shared" si="1"/>
        <v>0</v>
      </c>
      <c r="D39" s="5"/>
    </row>
    <row r="40">
      <c r="A40" s="1">
        <v>61000.0</v>
      </c>
      <c r="B40" s="1">
        <v>21.0</v>
      </c>
      <c r="C40" s="4">
        <f t="shared" si="1"/>
        <v>14.318178</v>
      </c>
      <c r="D40" s="5"/>
    </row>
    <row r="41">
      <c r="A41" s="1">
        <v>62300.0</v>
      </c>
      <c r="B41" s="1">
        <v>17.0</v>
      </c>
      <c r="C41" s="4">
        <f t="shared" si="1"/>
        <v>11.590906</v>
      </c>
      <c r="D41" s="5"/>
    </row>
    <row r="42">
      <c r="A42" s="1">
        <v>65700.0</v>
      </c>
      <c r="C42" s="4">
        <f t="shared" si="1"/>
        <v>0</v>
      </c>
      <c r="D42" s="3">
        <v>0.4083333333333333</v>
      </c>
      <c r="E42" s="1" t="s">
        <v>26</v>
      </c>
    </row>
    <row r="43">
      <c r="A43" s="1">
        <v>67000.0</v>
      </c>
      <c r="C43" s="4">
        <f t="shared" si="1"/>
        <v>0</v>
      </c>
      <c r="D43" s="5"/>
    </row>
    <row r="44">
      <c r="A44" s="1">
        <v>68000.0</v>
      </c>
      <c r="C44" s="4">
        <f t="shared" si="1"/>
        <v>0</v>
      </c>
      <c r="D44" s="3">
        <v>0.4097222222222222</v>
      </c>
    </row>
    <row r="45">
      <c r="A45" s="1">
        <v>71300.0</v>
      </c>
      <c r="C45" s="4">
        <f t="shared" si="1"/>
        <v>0</v>
      </c>
      <c r="D45" s="5"/>
      <c r="E45" s="1" t="s">
        <v>27</v>
      </c>
    </row>
    <row r="46">
      <c r="A46" s="1">
        <v>75250.0</v>
      </c>
      <c r="C46" s="4">
        <f t="shared" si="1"/>
        <v>0</v>
      </c>
      <c r="D46" s="5"/>
    </row>
    <row r="47">
      <c r="A47" s="1">
        <v>76281.0</v>
      </c>
      <c r="C47" s="4">
        <f t="shared" si="1"/>
        <v>0</v>
      </c>
      <c r="D47" s="5"/>
    </row>
    <row r="48">
      <c r="A48" s="1">
        <v>77472.0</v>
      </c>
      <c r="C48" s="4">
        <f t="shared" si="1"/>
        <v>0</v>
      </c>
      <c r="D48" s="5"/>
    </row>
    <row r="49">
      <c r="A49" s="1">
        <v>81800.0</v>
      </c>
      <c r="C49" s="4">
        <f t="shared" si="1"/>
        <v>0</v>
      </c>
      <c r="D49" s="5"/>
    </row>
    <row r="50">
      <c r="A50" s="1">
        <v>83000.0</v>
      </c>
      <c r="C50" s="4">
        <f t="shared" si="1"/>
        <v>0</v>
      </c>
      <c r="D50" s="5"/>
    </row>
    <row r="51">
      <c r="A51" s="1">
        <v>84500.0</v>
      </c>
      <c r="C51" s="4">
        <f t="shared" si="1"/>
        <v>0</v>
      </c>
      <c r="D51" s="5"/>
    </row>
    <row r="52">
      <c r="A52" s="1">
        <v>86800.0</v>
      </c>
      <c r="B52" s="1">
        <v>20.0</v>
      </c>
      <c r="C52" s="4">
        <f t="shared" si="1"/>
        <v>13.63636</v>
      </c>
      <c r="D52" s="3">
        <v>0.42083333333333334</v>
      </c>
    </row>
    <row r="53">
      <c r="A53" s="1">
        <v>87000.0</v>
      </c>
      <c r="B53" s="1">
        <v>20.0</v>
      </c>
      <c r="C53" s="4">
        <f t="shared" si="1"/>
        <v>13.63636</v>
      </c>
      <c r="D53" s="5"/>
    </row>
    <row r="54">
      <c r="A54" s="1">
        <v>85000.0</v>
      </c>
      <c r="B54" s="1">
        <v>-52.0</v>
      </c>
      <c r="C54" s="4">
        <f t="shared" si="1"/>
        <v>-35.454536</v>
      </c>
      <c r="D54" s="5"/>
      <c r="E54" s="8" t="s">
        <v>28</v>
      </c>
    </row>
    <row r="55">
      <c r="A55" s="1">
        <v>79000.0</v>
      </c>
      <c r="B55" s="1">
        <v>-109.0</v>
      </c>
      <c r="C55" s="4">
        <f t="shared" si="1"/>
        <v>-74.318162</v>
      </c>
      <c r="D55" s="5"/>
    </row>
    <row r="56">
      <c r="A56" s="1">
        <v>74000.0</v>
      </c>
      <c r="C56" s="4">
        <f t="shared" si="1"/>
        <v>0</v>
      </c>
      <c r="D56" s="3">
        <v>0.4222222222222222</v>
      </c>
      <c r="E56" s="1" t="s">
        <v>29</v>
      </c>
    </row>
    <row r="57">
      <c r="A57" s="1">
        <v>66000.0</v>
      </c>
      <c r="C57" s="4">
        <f t="shared" si="1"/>
        <v>0</v>
      </c>
      <c r="D57" s="5"/>
      <c r="E57" s="7" t="s">
        <v>30</v>
      </c>
    </row>
    <row r="58">
      <c r="A58" s="1">
        <v>61000.0</v>
      </c>
      <c r="B58" s="1">
        <v>-116.0</v>
      </c>
      <c r="C58" s="4">
        <f t="shared" si="1"/>
        <v>-79.090888</v>
      </c>
      <c r="D58" s="5"/>
    </row>
    <row r="59">
      <c r="A59" s="1">
        <v>53000.0</v>
      </c>
      <c r="B59" s="1">
        <v>-108.0</v>
      </c>
      <c r="C59" s="4">
        <f t="shared" si="1"/>
        <v>-73.636344</v>
      </c>
      <c r="D59" s="5"/>
      <c r="E59" s="1" t="s">
        <v>31</v>
      </c>
    </row>
    <row r="60">
      <c r="A60" s="1">
        <v>46500.0</v>
      </c>
      <c r="B60" s="1">
        <v>-90.0</v>
      </c>
      <c r="C60" s="4">
        <f t="shared" si="1"/>
        <v>-61.36362</v>
      </c>
      <c r="D60" s="5"/>
    </row>
    <row r="61">
      <c r="A61" s="1">
        <v>40000.0</v>
      </c>
      <c r="B61" s="1">
        <v>-80.0</v>
      </c>
      <c r="C61" s="4">
        <f t="shared" si="1"/>
        <v>-54.54544</v>
      </c>
      <c r="D61" s="5"/>
      <c r="E61" s="1" t="s">
        <v>32</v>
      </c>
    </row>
    <row r="62">
      <c r="A62" s="1">
        <v>36000.0</v>
      </c>
      <c r="B62" s="1">
        <v>-69.0</v>
      </c>
      <c r="C62" s="4">
        <f t="shared" si="1"/>
        <v>-47.045442</v>
      </c>
      <c r="D62" s="5"/>
    </row>
    <row r="63">
      <c r="A63" s="1">
        <v>31000.0</v>
      </c>
      <c r="C63" s="4">
        <f t="shared" si="1"/>
        <v>0</v>
      </c>
      <c r="D63" s="5"/>
    </row>
    <row r="64">
      <c r="A64" s="1">
        <v>27000.0</v>
      </c>
      <c r="B64" s="1">
        <v>-57.0</v>
      </c>
      <c r="C64" s="4">
        <f t="shared" si="1"/>
        <v>-38.863626</v>
      </c>
      <c r="D64" s="5"/>
    </row>
    <row r="65">
      <c r="A65" s="1">
        <v>24048.0</v>
      </c>
      <c r="C65" s="4">
        <f t="shared" si="1"/>
        <v>0</v>
      </c>
      <c r="D65" s="5"/>
      <c r="E65" s="1" t="s">
        <v>33</v>
      </c>
    </row>
    <row r="66">
      <c r="A66" s="1">
        <v>23000.0</v>
      </c>
      <c r="C66" s="4">
        <f t="shared" si="1"/>
        <v>0</v>
      </c>
      <c r="D66" s="3">
        <v>0.4305555555555556</v>
      </c>
    </row>
    <row r="67">
      <c r="A67" s="1">
        <v>20000.0</v>
      </c>
      <c r="B67" s="1">
        <v>-44.0</v>
      </c>
      <c r="C67" s="4">
        <f t="shared" si="1"/>
        <v>-29.999992</v>
      </c>
      <c r="D67" s="5"/>
    </row>
    <row r="68">
      <c r="A68" s="1">
        <v>16800.0</v>
      </c>
      <c r="B68" s="1">
        <v>-42.0</v>
      </c>
      <c r="C68" s="4">
        <f t="shared" si="1"/>
        <v>-28.636356</v>
      </c>
      <c r="D68" s="3">
        <v>0.43194444444444446</v>
      </c>
    </row>
    <row r="69">
      <c r="A69" s="1">
        <v>14000.0</v>
      </c>
      <c r="B69" s="1">
        <v>-41.0</v>
      </c>
      <c r="C69" s="4">
        <f t="shared" si="1"/>
        <v>-27.954538</v>
      </c>
      <c r="D69" s="5"/>
      <c r="E69" s="1" t="s">
        <v>34</v>
      </c>
    </row>
    <row r="70">
      <c r="A70" s="1">
        <v>11000.0</v>
      </c>
      <c r="B70" s="1">
        <v>-38.0</v>
      </c>
      <c r="C70" s="4">
        <f t="shared" si="1"/>
        <v>-25.909084</v>
      </c>
      <c r="D70" s="3">
        <v>0.4326388888888889</v>
      </c>
      <c r="E70" s="1" t="s">
        <v>35</v>
      </c>
    </row>
    <row r="71">
      <c r="A71" s="1">
        <v>6600.0</v>
      </c>
      <c r="B71" s="1">
        <v>-35.0</v>
      </c>
      <c r="C71" s="4">
        <f t="shared" si="1"/>
        <v>-23.86363</v>
      </c>
      <c r="D71" s="5"/>
    </row>
    <row r="72">
      <c r="A72" s="1">
        <v>4600.0</v>
      </c>
      <c r="B72" s="1">
        <v>-29.0</v>
      </c>
      <c r="C72" s="4">
        <f t="shared" si="1"/>
        <v>-19.772722</v>
      </c>
      <c r="D72" s="5"/>
    </row>
    <row r="73">
      <c r="A73" s="1">
        <v>4500.0</v>
      </c>
      <c r="B73" s="1">
        <v>-25.0</v>
      </c>
      <c r="C73" s="4">
        <f t="shared" si="1"/>
        <v>-17.04545</v>
      </c>
      <c r="D73" s="5"/>
      <c r="E73" s="1" t="s">
        <v>36</v>
      </c>
    </row>
    <row r="74">
      <c r="A74" s="1">
        <v>2400.0</v>
      </c>
      <c r="B74" s="1">
        <v>-28.0</v>
      </c>
      <c r="C74" s="4">
        <f t="shared" si="1"/>
        <v>-19.090904</v>
      </c>
      <c r="D74" s="5"/>
    </row>
    <row r="75">
      <c r="A75" s="1">
        <v>672.0</v>
      </c>
      <c r="C75" s="4">
        <f t="shared" si="1"/>
        <v>0</v>
      </c>
      <c r="D75" s="3">
        <v>0.4423611111111111</v>
      </c>
    </row>
    <row r="76">
      <c r="A76" s="1" t="s">
        <v>37</v>
      </c>
      <c r="C76" s="4"/>
      <c r="D76" s="5"/>
    </row>
    <row r="77">
      <c r="A77" s="1"/>
      <c r="C77" s="4"/>
      <c r="D77" s="5"/>
    </row>
    <row r="78">
      <c r="A78" s="9" t="s">
        <v>38</v>
      </c>
      <c r="B78" s="7" t="s">
        <v>39</v>
      </c>
    </row>
    <row r="79">
      <c r="B79" s="10" t="s">
        <v>40</v>
      </c>
    </row>
    <row r="80">
      <c r="B80" s="7" t="s">
        <v>41</v>
      </c>
    </row>
    <row r="81">
      <c r="B81" s="7" t="s">
        <v>42</v>
      </c>
    </row>
    <row r="82">
      <c r="B82" s="10" t="s">
        <v>43</v>
      </c>
    </row>
    <row r="83">
      <c r="B83" s="7" t="s">
        <v>44</v>
      </c>
    </row>
  </sheetData>
  <mergeCells count="7">
    <mergeCell ref="B78:D78"/>
    <mergeCell ref="B79:D79"/>
    <mergeCell ref="B80:D80"/>
    <mergeCell ref="B81:D81"/>
    <mergeCell ref="B82:D82"/>
    <mergeCell ref="B83:D83"/>
    <mergeCell ref="A78:A83"/>
  </mergeCells>
  <drawing r:id="rId1"/>
</worksheet>
</file>